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<sst xmlns="http://schemas.openxmlformats.org/spreadsheetml/2006/main" count="85" uniqueCount="56">
  <si>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Lp.</t>
  </si>
  <si>
    <t>cena jednostkowa netto w zł</t>
  </si>
  <si>
    <t>cena jednostkowa brutto w zł</t>
  </si>
  <si>
    <t>wartość netto w zł</t>
  </si>
  <si>
    <t>VAT %</t>
  </si>
  <si>
    <t>wartość brutto w zł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</si>
  <si>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</si>
  <si>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</si>
  <si>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</si>
  <si>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</si>
  <si>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</si>
  <si>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FORMULARZ ASORTYMENTOWO - CENOWY</t>
  </si>
  <si>
    <t>j.m.</t>
  </si>
  <si>
    <t xml:space="preserve">    </t>
  </si>
  <si>
    <t>Kurs na podesty ruchome IP z egzaminem UDT</t>
  </si>
  <si>
    <t xml:space="preserve">Zgrzewanie doczołowe i elektrooporowe – Kurs z egzaminem </t>
  </si>
  <si>
    <t>Kurs wysokościowy</t>
  </si>
  <si>
    <t>Kurs f-gazy – kurs, egzamin, certyfikat UDT</t>
  </si>
  <si>
    <t>Pompy i wentylatory – kurs, materiały, testy</t>
  </si>
  <si>
    <t>Kurs koparko – ładowarki z egzaminem</t>
  </si>
  <si>
    <t>szkolenie</t>
  </si>
  <si>
    <t xml:space="preserve">PAKIET NR 1 - Projekt: ,,Praktyka czyni mistrza w Technikum nr 3” o nr RPLD.11.03.02-10-0003/20 </t>
  </si>
  <si>
    <t>Projekt "Praktyka czyni mistrza w Technikum nr 3” współfinansowany ze środków Unii Europejskiej w ramach Europejskiego Funduszu Społecznego
Projekt "Nowe kwalifikacje – nowe szanse” współfinansowany ze środków Unii Europejskiej w ramach Europejskiego Funduszu Społecznego</t>
  </si>
  <si>
    <t>Autocad kurs podstawowy</t>
  </si>
  <si>
    <t>Autocad kurs zaawansowany</t>
  </si>
  <si>
    <t>SEP G1 D, E</t>
  </si>
  <si>
    <t>Uprawnienia gazowe eksploatacyjne</t>
  </si>
  <si>
    <t>Sprężarkowe pompy ciepła w systemach grzewczych 
i klimatyzacyjnych</t>
  </si>
  <si>
    <t>Sprężarkowe urządzenia chłodnicze</t>
  </si>
  <si>
    <t>Akademia SYSTHERM kurs początkowy</t>
  </si>
  <si>
    <r>
      <t>Opis przedmiotu zamówienia</t>
    </r>
    <r>
      <rPr>
        <b/>
        <sz val="12"/>
        <color indexed="14"/>
        <rFont val="Times New Roman"/>
        <family val="1"/>
      </rPr>
      <t xml:space="preserve"> *</t>
    </r>
  </si>
  <si>
    <r>
      <t xml:space="preserve">Opis przedmiotu zamówienia </t>
    </r>
    <r>
      <rPr>
        <b/>
        <sz val="12"/>
        <color indexed="14"/>
        <rFont val="Times New Roman"/>
        <family val="1"/>
      </rPr>
      <t>*</t>
    </r>
  </si>
  <si>
    <t>RAZEM</t>
  </si>
  <si>
    <r>
      <rPr>
        <b/>
        <sz val="12"/>
        <color indexed="8"/>
        <rFont val="Times New Roman"/>
        <family val="1"/>
      </rPr>
      <t>1.1</t>
    </r>
    <r>
      <rPr>
        <sz val="12"/>
        <color indexed="8"/>
        <rFont val="Times New Roman"/>
        <family val="1"/>
      </rPr>
      <t>./1</t>
    </r>
  </si>
  <si>
    <r>
      <rPr>
        <b/>
        <sz val="12"/>
        <color indexed="8"/>
        <rFont val="Times New Roman"/>
        <family val="1"/>
      </rPr>
      <t>1.2</t>
    </r>
    <r>
      <rPr>
        <sz val="12"/>
        <color indexed="8"/>
        <rFont val="Times New Roman"/>
        <family val="1"/>
      </rPr>
      <t>./2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</si>
  <si>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>/3</t>
    </r>
  </si>
  <si>
    <r>
      <rPr>
        <b/>
        <sz val="12"/>
        <color indexed="8"/>
        <rFont val="Times New Roman"/>
        <family val="1"/>
      </rPr>
      <t>1.4.</t>
    </r>
    <r>
      <rPr>
        <sz val="12"/>
        <color indexed="8"/>
        <rFont val="Times New Roman"/>
        <family val="1"/>
      </rPr>
      <t>/4</t>
    </r>
  </si>
  <si>
    <r>
      <rPr>
        <b/>
        <sz val="12"/>
        <color indexed="8"/>
        <rFont val="Times New Roman"/>
        <family val="1"/>
      </rPr>
      <t>1.5</t>
    </r>
    <r>
      <rPr>
        <sz val="12"/>
        <color indexed="8"/>
        <rFont val="Times New Roman"/>
        <family val="1"/>
      </rPr>
      <t>./5</t>
    </r>
  </si>
  <si>
    <r>
      <rPr>
        <b/>
        <sz val="12"/>
        <color indexed="8"/>
        <rFont val="Times New Roman"/>
        <family val="1"/>
      </rPr>
      <t>1.6.</t>
    </r>
    <r>
      <rPr>
        <sz val="12"/>
        <color indexed="8"/>
        <rFont val="Times New Roman"/>
        <family val="1"/>
      </rPr>
      <t>/6</t>
    </r>
  </si>
  <si>
    <r>
      <rPr>
        <b/>
        <sz val="12"/>
        <color indexed="10"/>
        <rFont val="Times New Roman"/>
        <family val="1"/>
      </rPr>
      <t xml:space="preserve">UWAGA ! </t>
    </r>
    <r>
      <rPr>
        <sz val="12"/>
        <color indexed="10"/>
        <rFont val="Times New Roman"/>
        <family val="1"/>
      </rPr>
      <t>Zamawiający dopuszcza składanie oferty na poszczególne pozycje w ramach poszczególnych pakietów.</t>
    </r>
  </si>
  <si>
    <r>
      <rPr>
        <b/>
        <sz val="12"/>
        <color indexed="8"/>
        <rFont val="Times New Roman"/>
        <family val="1"/>
      </rPr>
      <t>2.1.</t>
    </r>
    <r>
      <rPr>
        <sz val="12"/>
        <color indexed="8"/>
        <rFont val="Times New Roman"/>
        <family val="1"/>
      </rPr>
      <t>/10</t>
    </r>
  </si>
  <si>
    <r>
      <rPr>
        <b/>
        <sz val="12"/>
        <color indexed="8"/>
        <rFont val="Times New Roman"/>
        <family val="1"/>
      </rPr>
      <t>2.2.</t>
    </r>
    <r>
      <rPr>
        <sz val="12"/>
        <color indexed="8"/>
        <rFont val="Times New Roman"/>
        <family val="1"/>
      </rPr>
      <t>/11</t>
    </r>
  </si>
  <si>
    <r>
      <rPr>
        <b/>
        <sz val="12"/>
        <color indexed="8"/>
        <rFont val="Times New Roman"/>
        <family val="1"/>
      </rPr>
      <t>2.5.</t>
    </r>
    <r>
      <rPr>
        <sz val="12"/>
        <color indexed="8"/>
        <rFont val="Times New Roman"/>
        <family val="1"/>
      </rPr>
      <t>/14</t>
    </r>
  </si>
  <si>
    <r>
      <rPr>
        <b/>
        <sz val="12"/>
        <color indexed="8"/>
        <rFont val="Times New Roman"/>
        <family val="1"/>
      </rPr>
      <t>2.6.</t>
    </r>
    <r>
      <rPr>
        <sz val="12"/>
        <color indexed="8"/>
        <rFont val="Times New Roman"/>
        <family val="1"/>
      </rPr>
      <t>/15</t>
    </r>
  </si>
  <si>
    <r>
      <rPr>
        <b/>
        <sz val="12"/>
        <color indexed="8"/>
        <rFont val="Times New Roman"/>
        <family val="1"/>
      </rPr>
      <t>2.8.</t>
    </r>
    <r>
      <rPr>
        <sz val="12"/>
        <color indexed="8"/>
        <rFont val="Times New Roman"/>
        <family val="1"/>
      </rPr>
      <t>/17</t>
    </r>
  </si>
  <si>
    <r>
      <rPr>
        <b/>
        <sz val="12"/>
        <color indexed="8"/>
        <rFont val="Times New Roman"/>
        <family val="1"/>
      </rPr>
      <t>2.9.</t>
    </r>
    <r>
      <rPr>
        <sz val="12"/>
        <color indexed="8"/>
        <rFont val="Times New Roman"/>
        <family val="1"/>
      </rPr>
      <t>/18</t>
    </r>
  </si>
  <si>
    <r>
      <rPr>
        <b/>
        <sz val="12"/>
        <color indexed="8"/>
        <rFont val="Times New Roman"/>
        <family val="1"/>
      </rPr>
      <t>2.10.</t>
    </r>
    <r>
      <rPr>
        <sz val="12"/>
        <color indexed="8"/>
        <rFont val="Times New Roman"/>
        <family val="1"/>
      </rPr>
      <t>/19</t>
    </r>
  </si>
  <si>
    <t>ZAŁĄCZNIK NR 1A DO ZAPROSZENIA
Znak sprawy: WR/TECH3/RPO//1/2022</t>
  </si>
  <si>
    <r>
      <t>*</t>
    </r>
    <r>
      <rPr>
        <i/>
        <sz val="12"/>
        <color indexed="10"/>
        <rFont val="Times New Roman"/>
        <family val="1"/>
      </rPr>
      <t>niepotrzebne wykreślić z treści Załącznika nr 1A do Zaproszenia lub wpisać ,,nie dotyczy"</t>
    </r>
  </si>
  <si>
    <r>
      <rPr>
        <b/>
        <sz val="12"/>
        <color indexed="8"/>
        <rFont val="Times New Roman"/>
        <family val="1"/>
      </rPr>
      <t>1.7.</t>
    </r>
    <r>
      <rPr>
        <sz val="12"/>
        <color indexed="8"/>
        <rFont val="Times New Roman"/>
        <family val="1"/>
      </rPr>
      <t>/7</t>
    </r>
  </si>
  <si>
    <t>Audytor OZC</t>
  </si>
  <si>
    <r>
      <rPr>
        <b/>
        <sz val="12"/>
        <color indexed="8"/>
        <rFont val="Times New Roman"/>
        <family val="1"/>
      </rPr>
      <t>1.8.</t>
    </r>
    <r>
      <rPr>
        <sz val="12"/>
        <color indexed="8"/>
        <rFont val="Times New Roman"/>
        <family val="1"/>
      </rPr>
      <t>/8</t>
    </r>
  </si>
  <si>
    <t>Audytor CO</t>
  </si>
  <si>
    <r>
      <rPr>
        <b/>
        <sz val="12"/>
        <color indexed="8"/>
        <rFont val="Times New Roman"/>
        <family val="1"/>
      </rPr>
      <t>1.9.</t>
    </r>
    <r>
      <rPr>
        <sz val="12"/>
        <color indexed="8"/>
        <rFont val="Times New Roman"/>
        <family val="1"/>
      </rPr>
      <t>/9</t>
    </r>
  </si>
  <si>
    <t>DIGCOMP</t>
  </si>
  <si>
    <t>PAKIET NR 2 - Projekt ,,Nowe kwalifikacje - nowe szanse” o nr RPLD.11.03.02-10-0004/20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</si>
</sst>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CC0066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3" fillId="0" borderId="12" xfId="44" applyNumberFormat="1" applyFont="1" applyBorder="1" applyAlignment="1">
      <alignment horizontal="center" vertical="center" wrapText="1"/>
      <protection/>
    </xf>
    <xf numFmtId="164" fontId="11" fillId="0" borderId="10" xfId="59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44" applyFont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10" xfId="53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3" fontId="3" fillId="0" borderId="14" xfId="44" applyNumberFormat="1" applyFont="1" applyBorder="1" applyAlignment="1">
      <alignment horizontal="center" vertical="center" wrapText="1"/>
      <protection/>
    </xf>
    <xf numFmtId="164" fontId="11" fillId="0" borderId="13" xfId="59" applyFont="1" applyFill="1" applyBorder="1" applyAlignment="1" applyProtection="1">
      <alignment vertical="center"/>
      <protection/>
    </xf>
    <xf numFmtId="9" fontId="0" fillId="0" borderId="13" xfId="53" applyFill="1" applyBorder="1" applyAlignment="1" applyProtection="1">
      <alignment horizontal="center" vertical="center"/>
      <protection/>
    </xf>
    <xf numFmtId="164" fontId="0" fillId="0" borderId="10" xfId="59" applyFill="1" applyBorder="1" applyAlignment="1" applyProtection="1">
      <alignment vertical="center"/>
      <protection/>
    </xf>
    <xf numFmtId="164" fontId="0" fillId="0" borderId="13" xfId="59" applyFill="1" applyBorder="1" applyAlignment="1" applyProtection="1">
      <alignment vertical="center"/>
      <protection/>
    </xf>
    <xf numFmtId="164" fontId="0" fillId="0" borderId="15" xfId="59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64" fontId="3" fillId="35" borderId="15" xfId="59" applyFont="1" applyFill="1" applyBorder="1" applyAlignment="1" applyProtection="1">
      <alignment vertical="center"/>
      <protection/>
    </xf>
    <xf numFmtId="9" fontId="0" fillId="35" borderId="15" xfId="53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right" vertical="center"/>
    </xf>
    <xf numFmtId="0" fontId="3" fillId="35" borderId="17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wrapText="1"/>
    </xf>
    <xf numFmtId="0" fontId="7" fillId="0" borderId="0" xfId="44" applyFont="1" applyAlignment="1">
      <alignment horizontal="left" vertical="center" wrapText="1"/>
      <protection/>
    </xf>
    <xf numFmtId="0" fontId="53" fillId="0" borderId="0" xfId="44" applyFont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</xdr:row>
      <xdr:rowOff>9525</xdr:rowOff>
    </xdr:from>
    <xdr:to>
      <xdr:col>6</xdr:col>
      <xdr:colOff>828675</xdr:colOff>
      <xdr:row>1</xdr:row>
      <xdr:rowOff>828675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10829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="75" zoomScaleNormal="75" zoomScaleSheetLayoutView="75" zoomScalePageLayoutView="0" workbookViewId="0" topLeftCell="A16">
      <selection activeCell="I30" sqref="I30"/>
    </sheetView>
  </sheetViews>
  <sheetFormatPr defaultColWidth="8.796875" defaultRowHeight="14.25"/>
  <cols>
    <col min="1" max="1" width="8.8984375" style="0" customWidth="1"/>
    <col min="2" max="2" width="51.8984375" style="0" customWidth="1"/>
    <col min="3" max="3" width="11" style="0" customWidth="1"/>
    <col min="4" max="4" width="7.69921875" style="0" customWidth="1"/>
    <col min="5" max="5" width="17.3984375" style="0" customWidth="1"/>
    <col min="6" max="6" width="16.69921875" style="0" customWidth="1"/>
    <col min="7" max="7" width="22.5" style="0" customWidth="1"/>
    <col min="9" max="9" width="23.09765625" style="0" customWidth="1"/>
  </cols>
  <sheetData>
    <row r="2" spans="1:9" ht="80.2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38.25" customHeight="1">
      <c r="A3" s="51" t="s">
        <v>22</v>
      </c>
      <c r="B3" s="51"/>
      <c r="C3" s="51"/>
      <c r="D3" s="51"/>
      <c r="E3" s="51"/>
      <c r="F3" s="51"/>
      <c r="G3" s="51"/>
      <c r="H3" s="24"/>
      <c r="I3" s="24"/>
    </row>
    <row r="5" spans="7:9" ht="36.75" customHeight="1">
      <c r="G5" s="54" t="s">
        <v>47</v>
      </c>
      <c r="H5" s="54"/>
      <c r="I5" s="54"/>
    </row>
    <row r="6" spans="1:9" ht="18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</row>
    <row r="7" spans="1:9" ht="47.25" customHeight="1">
      <c r="A7" s="60" t="s">
        <v>11</v>
      </c>
      <c r="B7" s="61"/>
      <c r="C7" s="61"/>
      <c r="D7" s="61"/>
      <c r="E7" s="61"/>
      <c r="F7" s="61"/>
      <c r="G7" s="61"/>
      <c r="H7" s="61"/>
      <c r="I7" s="61"/>
    </row>
    <row r="8" spans="1:9" ht="20.25">
      <c r="A8" s="18"/>
      <c r="B8" s="19"/>
      <c r="C8" s="19"/>
      <c r="D8" s="19"/>
      <c r="E8" s="19"/>
      <c r="F8" s="19"/>
      <c r="G8" s="19"/>
      <c r="H8" s="19"/>
      <c r="I8" s="19"/>
    </row>
    <row r="9" spans="1:9" ht="15.75">
      <c r="A9" s="55"/>
      <c r="B9" s="55"/>
      <c r="C9" s="55"/>
      <c r="D9" s="55"/>
      <c r="E9" s="55"/>
      <c r="F9" s="55"/>
      <c r="G9" s="55"/>
      <c r="H9" s="55"/>
      <c r="I9" s="55"/>
    </row>
    <row r="10" spans="1:9" ht="15.75">
      <c r="A10" s="56" t="s">
        <v>39</v>
      </c>
      <c r="B10" s="56"/>
      <c r="C10" s="56"/>
      <c r="D10" s="56"/>
      <c r="E10" s="56"/>
      <c r="F10" s="56"/>
      <c r="G10" s="56"/>
      <c r="H10" s="56"/>
      <c r="I10" s="56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8.75">
      <c r="A12" s="53" t="s">
        <v>21</v>
      </c>
      <c r="B12" s="53"/>
      <c r="C12" s="53"/>
      <c r="D12" s="53"/>
      <c r="E12" s="53"/>
      <c r="F12" s="53"/>
      <c r="G12" s="53"/>
      <c r="H12" s="53"/>
      <c r="I12" s="53"/>
    </row>
    <row r="13" spans="1:10" ht="31.5">
      <c r="A13" s="38" t="s">
        <v>0</v>
      </c>
      <c r="B13" s="39" t="s">
        <v>30</v>
      </c>
      <c r="C13" s="62" t="s">
        <v>12</v>
      </c>
      <c r="D13" s="63"/>
      <c r="E13" s="40" t="s">
        <v>1</v>
      </c>
      <c r="F13" s="40" t="s">
        <v>2</v>
      </c>
      <c r="G13" s="40" t="s">
        <v>3</v>
      </c>
      <c r="H13" s="40" t="s">
        <v>4</v>
      </c>
      <c r="I13" s="40" t="s">
        <v>5</v>
      </c>
      <c r="J13" s="1"/>
    </row>
    <row r="14" spans="1:10" ht="14.25">
      <c r="A14" s="34">
        <v>1</v>
      </c>
      <c r="B14" s="35">
        <v>2</v>
      </c>
      <c r="C14" s="36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1"/>
    </row>
    <row r="15" spans="1:9" ht="15.75">
      <c r="A15" s="6" t="s">
        <v>33</v>
      </c>
      <c r="B15" s="22" t="s">
        <v>14</v>
      </c>
      <c r="C15" s="6" t="s">
        <v>20</v>
      </c>
      <c r="D15" s="8">
        <v>1</v>
      </c>
      <c r="E15" s="9"/>
      <c r="F15" s="9">
        <f aca="true" t="shared" si="0" ref="F15:F20">E15+(E15*H15)</f>
        <v>0</v>
      </c>
      <c r="G15" s="9">
        <f aca="true" t="shared" si="1" ref="G15:G20">ROUND(D15*E15,2)</f>
        <v>0</v>
      </c>
      <c r="H15" s="23"/>
      <c r="I15" s="9">
        <f aca="true" t="shared" si="2" ref="I15:I20">G15+(G15*H15)</f>
        <v>0</v>
      </c>
    </row>
    <row r="16" spans="1:9" ht="15.75">
      <c r="A16" s="6" t="s">
        <v>34</v>
      </c>
      <c r="B16" s="7" t="s">
        <v>15</v>
      </c>
      <c r="C16" s="6" t="s">
        <v>20</v>
      </c>
      <c r="D16" s="8">
        <v>1</v>
      </c>
      <c r="E16" s="9"/>
      <c r="F16" s="9">
        <f t="shared" si="0"/>
        <v>0</v>
      </c>
      <c r="G16" s="9">
        <f t="shared" si="1"/>
        <v>0</v>
      </c>
      <c r="H16" s="23"/>
      <c r="I16" s="9">
        <f t="shared" si="2"/>
        <v>0</v>
      </c>
    </row>
    <row r="17" spans="1:9" ht="15.75">
      <c r="A17" s="6" t="s">
        <v>35</v>
      </c>
      <c r="B17" s="7" t="s">
        <v>16</v>
      </c>
      <c r="C17" s="6" t="s">
        <v>20</v>
      </c>
      <c r="D17" s="8">
        <v>1</v>
      </c>
      <c r="E17" s="9"/>
      <c r="F17" s="9">
        <f t="shared" si="0"/>
        <v>0</v>
      </c>
      <c r="G17" s="9">
        <f t="shared" si="1"/>
        <v>0</v>
      </c>
      <c r="H17" s="23"/>
      <c r="I17" s="9">
        <f t="shared" si="2"/>
        <v>0</v>
      </c>
    </row>
    <row r="18" spans="1:9" ht="15.75">
      <c r="A18" s="6" t="s">
        <v>36</v>
      </c>
      <c r="B18" s="7" t="s">
        <v>17</v>
      </c>
      <c r="C18" s="6" t="s">
        <v>20</v>
      </c>
      <c r="D18" s="8">
        <v>1</v>
      </c>
      <c r="E18" s="9"/>
      <c r="F18" s="9">
        <f t="shared" si="0"/>
        <v>0</v>
      </c>
      <c r="G18" s="9">
        <f t="shared" si="1"/>
        <v>0</v>
      </c>
      <c r="H18" s="23"/>
      <c r="I18" s="9">
        <f t="shared" si="2"/>
        <v>0</v>
      </c>
    </row>
    <row r="19" spans="1:9" ht="15.75">
      <c r="A19" s="6" t="s">
        <v>37</v>
      </c>
      <c r="B19" s="7" t="s">
        <v>18</v>
      </c>
      <c r="C19" s="6" t="s">
        <v>20</v>
      </c>
      <c r="D19" s="8">
        <v>1</v>
      </c>
      <c r="E19" s="9"/>
      <c r="F19" s="9">
        <f t="shared" si="0"/>
        <v>0</v>
      </c>
      <c r="G19" s="9">
        <f t="shared" si="1"/>
        <v>0</v>
      </c>
      <c r="H19" s="23"/>
      <c r="I19" s="9">
        <f t="shared" si="2"/>
        <v>0</v>
      </c>
    </row>
    <row r="20" spans="1:9" ht="15.75">
      <c r="A20" s="6" t="s">
        <v>38</v>
      </c>
      <c r="B20" s="7" t="s">
        <v>19</v>
      </c>
      <c r="C20" s="6" t="s">
        <v>20</v>
      </c>
      <c r="D20" s="8">
        <v>1</v>
      </c>
      <c r="E20" s="9"/>
      <c r="F20" s="9">
        <f t="shared" si="0"/>
        <v>0</v>
      </c>
      <c r="G20" s="9">
        <f t="shared" si="1"/>
        <v>0</v>
      </c>
      <c r="H20" s="23"/>
      <c r="I20" s="9">
        <f t="shared" si="2"/>
        <v>0</v>
      </c>
    </row>
    <row r="21" spans="1:9" ht="15.75">
      <c r="A21" s="6" t="s">
        <v>49</v>
      </c>
      <c r="B21" s="7" t="s">
        <v>50</v>
      </c>
      <c r="C21" s="6" t="s">
        <v>20</v>
      </c>
      <c r="D21" s="8">
        <v>1</v>
      </c>
      <c r="E21" s="9"/>
      <c r="F21" s="9">
        <f>E21+(E21*H21)</f>
        <v>0</v>
      </c>
      <c r="G21" s="9">
        <f>ROUND(D21*E21,2)</f>
        <v>0</v>
      </c>
      <c r="H21" s="23"/>
      <c r="I21" s="9">
        <f>G21+(G21*H21)</f>
        <v>0</v>
      </c>
    </row>
    <row r="22" spans="1:9" ht="15.75">
      <c r="A22" s="6" t="s">
        <v>51</v>
      </c>
      <c r="B22" s="7" t="s">
        <v>52</v>
      </c>
      <c r="C22" s="6" t="s">
        <v>20</v>
      </c>
      <c r="D22" s="8">
        <v>1</v>
      </c>
      <c r="E22" s="9"/>
      <c r="F22" s="9">
        <f>E22+(E22*H22)</f>
        <v>0</v>
      </c>
      <c r="G22" s="9">
        <f>ROUND(D22*E22,2)</f>
        <v>0</v>
      </c>
      <c r="H22" s="23"/>
      <c r="I22" s="9">
        <f>G22+(G22*H22)</f>
        <v>0</v>
      </c>
    </row>
    <row r="23" spans="1:9" ht="15.75">
      <c r="A23" s="27" t="s">
        <v>53</v>
      </c>
      <c r="B23" s="26" t="s">
        <v>54</v>
      </c>
      <c r="C23" s="6" t="s">
        <v>20</v>
      </c>
      <c r="D23" s="8">
        <v>1</v>
      </c>
      <c r="E23" s="9"/>
      <c r="F23" s="9">
        <f>E23+(E23*H23)</f>
        <v>0</v>
      </c>
      <c r="G23" s="9">
        <f>ROUND(D23*E23,2)</f>
        <v>0</v>
      </c>
      <c r="H23" s="23"/>
      <c r="I23" s="9">
        <f>G23+(G23*H23)</f>
        <v>0</v>
      </c>
    </row>
    <row r="24" spans="1:9" ht="15.75">
      <c r="A24" s="48" t="s">
        <v>32</v>
      </c>
      <c r="B24" s="49"/>
      <c r="C24" s="49"/>
      <c r="D24" s="49"/>
      <c r="E24" s="49"/>
      <c r="F24" s="50"/>
      <c r="G24" s="44">
        <f>SUM(G15:G23)</f>
        <v>0</v>
      </c>
      <c r="H24" s="45"/>
      <c r="I24" s="44">
        <f>SUM(I15:I23)</f>
        <v>0</v>
      </c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59" t="s">
        <v>48</v>
      </c>
      <c r="B26" s="59"/>
      <c r="C26" s="59"/>
      <c r="D26" s="59"/>
      <c r="E26" s="59"/>
      <c r="F26" s="59"/>
      <c r="G26" s="59"/>
      <c r="H26" s="59"/>
      <c r="I26" s="59"/>
    </row>
    <row r="28" spans="2:9" ht="18.75">
      <c r="B28" s="12" t="s">
        <v>6</v>
      </c>
      <c r="G28" s="13"/>
      <c r="H28" s="14"/>
      <c r="I28" s="11"/>
    </row>
    <row r="29" spans="2:8" ht="14.25">
      <c r="B29" s="15" t="s">
        <v>7</v>
      </c>
      <c r="F29" s="57"/>
      <c r="G29" s="57"/>
      <c r="H29" s="57"/>
    </row>
    <row r="30" spans="6:9" ht="15.75">
      <c r="F30" s="47" t="s">
        <v>8</v>
      </c>
      <c r="G30" s="47"/>
      <c r="H30" s="47"/>
      <c r="I30" s="16"/>
    </row>
    <row r="31" spans="6:9" ht="14.25">
      <c r="F31" s="46" t="s">
        <v>9</v>
      </c>
      <c r="G31" s="46"/>
      <c r="H31" s="46"/>
      <c r="I31" s="17"/>
    </row>
    <row r="32" spans="6:9" ht="14.25">
      <c r="F32" s="46" t="s">
        <v>10</v>
      </c>
      <c r="G32" s="46"/>
      <c r="H32" s="46"/>
      <c r="I32" s="17"/>
    </row>
    <row r="33" spans="6:9" ht="14.25">
      <c r="F33" s="21"/>
      <c r="G33" s="21"/>
      <c r="H33" s="21"/>
      <c r="I33" s="17"/>
    </row>
    <row r="34" spans="6:9" ht="14.25">
      <c r="F34" s="21"/>
      <c r="G34" s="21"/>
      <c r="H34" s="21"/>
      <c r="I34" s="17"/>
    </row>
    <row r="35" spans="6:9" ht="14.25">
      <c r="F35" s="21"/>
      <c r="G35" s="21"/>
      <c r="H35" s="21"/>
      <c r="I35" s="17"/>
    </row>
    <row r="36" spans="6:9" ht="14.25">
      <c r="F36" s="21"/>
      <c r="G36" s="21"/>
      <c r="H36" s="21"/>
      <c r="I36" s="17"/>
    </row>
    <row r="37" spans="1:9" ht="18.75">
      <c r="A37" s="53" t="s">
        <v>55</v>
      </c>
      <c r="B37" s="53"/>
      <c r="C37" s="53"/>
      <c r="D37" s="53"/>
      <c r="E37" s="53"/>
      <c r="F37" s="53"/>
      <c r="G37" s="53"/>
      <c r="H37" s="53"/>
      <c r="I37" s="53"/>
    </row>
    <row r="38" spans="1:9" ht="31.5">
      <c r="A38" s="38" t="s">
        <v>0</v>
      </c>
      <c r="B38" s="39" t="s">
        <v>31</v>
      </c>
      <c r="C38" s="62" t="s">
        <v>12</v>
      </c>
      <c r="D38" s="63"/>
      <c r="E38" s="40" t="s">
        <v>1</v>
      </c>
      <c r="F38" s="40" t="s">
        <v>2</v>
      </c>
      <c r="G38" s="40" t="s">
        <v>3</v>
      </c>
      <c r="H38" s="40" t="s">
        <v>4</v>
      </c>
      <c r="I38" s="40" t="s">
        <v>5</v>
      </c>
    </row>
    <row r="39" spans="1:9" ht="14.25">
      <c r="A39" s="2">
        <v>1</v>
      </c>
      <c r="B39" s="3">
        <v>2</v>
      </c>
      <c r="C39" s="4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</row>
    <row r="40" spans="1:9" ht="15.75">
      <c r="A40" s="6" t="s">
        <v>40</v>
      </c>
      <c r="B40" s="22" t="s">
        <v>23</v>
      </c>
      <c r="C40" s="6" t="s">
        <v>20</v>
      </c>
      <c r="D40" s="8">
        <v>1</v>
      </c>
      <c r="E40" s="31"/>
      <c r="F40" s="9">
        <f aca="true" t="shared" si="3" ref="F40:F46">E40+(E40*H40)</f>
        <v>0</v>
      </c>
      <c r="G40" s="9">
        <f aca="true" t="shared" si="4" ref="G40:G46">ROUND(D40*E40,2)</f>
        <v>0</v>
      </c>
      <c r="H40" s="23"/>
      <c r="I40" s="9">
        <f aca="true" t="shared" si="5" ref="I40:I46">G40+(G40*H40)</f>
        <v>0</v>
      </c>
    </row>
    <row r="41" spans="1:9" ht="15.75">
      <c r="A41" s="6" t="s">
        <v>41</v>
      </c>
      <c r="B41" s="7" t="s">
        <v>24</v>
      </c>
      <c r="C41" s="6" t="s">
        <v>20</v>
      </c>
      <c r="D41" s="8">
        <v>1</v>
      </c>
      <c r="E41" s="31"/>
      <c r="F41" s="9">
        <f t="shared" si="3"/>
        <v>0</v>
      </c>
      <c r="G41" s="9">
        <f t="shared" si="4"/>
        <v>0</v>
      </c>
      <c r="H41" s="23"/>
      <c r="I41" s="9">
        <f t="shared" si="5"/>
        <v>0</v>
      </c>
    </row>
    <row r="42" spans="1:9" ht="15.75">
      <c r="A42" s="6" t="s">
        <v>42</v>
      </c>
      <c r="B42" s="7" t="s">
        <v>25</v>
      </c>
      <c r="C42" s="6" t="s">
        <v>20</v>
      </c>
      <c r="D42" s="8">
        <v>1</v>
      </c>
      <c r="E42" s="31"/>
      <c r="F42" s="9">
        <f t="shared" si="3"/>
        <v>0</v>
      </c>
      <c r="G42" s="9">
        <f t="shared" si="4"/>
        <v>0</v>
      </c>
      <c r="H42" s="23"/>
      <c r="I42" s="9">
        <f t="shared" si="5"/>
        <v>0</v>
      </c>
    </row>
    <row r="43" spans="1:9" ht="15.75">
      <c r="A43" s="6" t="s">
        <v>43</v>
      </c>
      <c r="B43" s="7" t="s">
        <v>26</v>
      </c>
      <c r="C43" s="6" t="s">
        <v>20</v>
      </c>
      <c r="D43" s="8">
        <v>1</v>
      </c>
      <c r="E43" s="31"/>
      <c r="F43" s="9">
        <f t="shared" si="3"/>
        <v>0</v>
      </c>
      <c r="G43" s="9">
        <f t="shared" si="4"/>
        <v>0</v>
      </c>
      <c r="H43" s="23"/>
      <c r="I43" s="9">
        <f t="shared" si="5"/>
        <v>0</v>
      </c>
    </row>
    <row r="44" spans="1:9" ht="31.5">
      <c r="A44" s="6" t="s">
        <v>44</v>
      </c>
      <c r="B44" s="41" t="s">
        <v>27</v>
      </c>
      <c r="C44" s="6" t="s">
        <v>20</v>
      </c>
      <c r="D44" s="8">
        <v>1</v>
      </c>
      <c r="E44" s="31"/>
      <c r="F44" s="9">
        <f t="shared" si="3"/>
        <v>0</v>
      </c>
      <c r="G44" s="9">
        <f t="shared" si="4"/>
        <v>0</v>
      </c>
      <c r="H44" s="23"/>
      <c r="I44" s="9">
        <f t="shared" si="5"/>
        <v>0</v>
      </c>
    </row>
    <row r="45" spans="1:9" ht="15.75">
      <c r="A45" s="6" t="s">
        <v>45</v>
      </c>
      <c r="B45" s="26" t="s">
        <v>28</v>
      </c>
      <c r="C45" s="27" t="s">
        <v>20</v>
      </c>
      <c r="D45" s="28">
        <v>1</v>
      </c>
      <c r="E45" s="32"/>
      <c r="F45" s="29">
        <f t="shared" si="3"/>
        <v>0</v>
      </c>
      <c r="G45" s="29">
        <f t="shared" si="4"/>
        <v>0</v>
      </c>
      <c r="H45" s="30"/>
      <c r="I45" s="29">
        <f t="shared" si="5"/>
        <v>0</v>
      </c>
    </row>
    <row r="46" spans="1:9" ht="15.75">
      <c r="A46" s="25" t="s">
        <v>46</v>
      </c>
      <c r="B46" s="42" t="s">
        <v>29</v>
      </c>
      <c r="C46" s="27" t="s">
        <v>20</v>
      </c>
      <c r="D46" s="28">
        <v>1</v>
      </c>
      <c r="E46" s="33"/>
      <c r="F46" s="29">
        <f t="shared" si="3"/>
        <v>0</v>
      </c>
      <c r="G46" s="29">
        <f t="shared" si="4"/>
        <v>0</v>
      </c>
      <c r="H46" s="30"/>
      <c r="I46" s="29">
        <f t="shared" si="5"/>
        <v>0</v>
      </c>
    </row>
    <row r="47" spans="1:9" ht="15.75">
      <c r="A47" s="48" t="s">
        <v>32</v>
      </c>
      <c r="B47" s="49"/>
      <c r="C47" s="49"/>
      <c r="D47" s="49"/>
      <c r="E47" s="49"/>
      <c r="F47" s="50"/>
      <c r="G47" s="44">
        <f>SUM(G40:G46)</f>
        <v>0</v>
      </c>
      <c r="H47" s="45"/>
      <c r="I47" s="44">
        <f>SUM(I40:I46)</f>
        <v>0</v>
      </c>
    </row>
    <row r="48" spans="6:9" ht="14.25">
      <c r="F48" s="21"/>
      <c r="G48" s="21"/>
      <c r="H48" s="21"/>
      <c r="I48" s="17"/>
    </row>
    <row r="49" spans="1:9" ht="15.75">
      <c r="A49" s="59" t="s">
        <v>48</v>
      </c>
      <c r="B49" s="59"/>
      <c r="C49" s="59"/>
      <c r="D49" s="59"/>
      <c r="E49" s="59"/>
      <c r="F49" s="59"/>
      <c r="G49" s="59"/>
      <c r="H49" s="59"/>
      <c r="I49" s="59"/>
    </row>
    <row r="50" spans="1:9" ht="15.75">
      <c r="A50" s="43"/>
      <c r="B50" s="43"/>
      <c r="C50" s="43"/>
      <c r="D50" s="43"/>
      <c r="E50" s="43"/>
      <c r="F50" s="43"/>
      <c r="G50" s="43"/>
      <c r="H50" s="43"/>
      <c r="I50" s="43"/>
    </row>
    <row r="51" spans="2:9" ht="18.75">
      <c r="B51" s="12" t="s">
        <v>6</v>
      </c>
      <c r="G51" s="13"/>
      <c r="H51" s="14"/>
      <c r="I51" s="11"/>
    </row>
    <row r="52" spans="2:8" ht="14.25">
      <c r="B52" s="15" t="s">
        <v>7</v>
      </c>
      <c r="F52" s="57"/>
      <c r="G52" s="57"/>
      <c r="H52" s="57"/>
    </row>
    <row r="53" spans="6:9" ht="15.75">
      <c r="F53" s="47" t="s">
        <v>8</v>
      </c>
      <c r="G53" s="47"/>
      <c r="H53" s="47"/>
      <c r="I53" s="16"/>
    </row>
    <row r="54" spans="6:9" ht="14.25">
      <c r="F54" s="46" t="s">
        <v>9</v>
      </c>
      <c r="G54" s="46"/>
      <c r="H54" s="46"/>
      <c r="I54" s="17"/>
    </row>
    <row r="55" spans="6:9" ht="14.25">
      <c r="F55" s="46" t="s">
        <v>10</v>
      </c>
      <c r="G55" s="46"/>
      <c r="H55" s="46"/>
      <c r="I55" s="17"/>
    </row>
    <row r="56" spans="6:9" ht="14.25">
      <c r="F56" s="21"/>
      <c r="G56" s="21"/>
      <c r="H56" s="21"/>
      <c r="I56" s="17"/>
    </row>
  </sheetData>
  <sheetProtection selectLockedCells="1" selectUnlockedCells="1"/>
  <mergeCells count="23">
    <mergeCell ref="A7:I7"/>
    <mergeCell ref="A24:F24"/>
    <mergeCell ref="C13:D13"/>
    <mergeCell ref="C38:D38"/>
    <mergeCell ref="A3:G3"/>
    <mergeCell ref="A2:I2"/>
    <mergeCell ref="A37:I37"/>
    <mergeCell ref="G5:I5"/>
    <mergeCell ref="A9:I9"/>
    <mergeCell ref="A10:I10"/>
    <mergeCell ref="F29:H29"/>
    <mergeCell ref="A6:I6"/>
    <mergeCell ref="A26:I26"/>
    <mergeCell ref="A12:I12"/>
    <mergeCell ref="F54:H54"/>
    <mergeCell ref="F55:H55"/>
    <mergeCell ref="F30:H30"/>
    <mergeCell ref="F31:H31"/>
    <mergeCell ref="F32:H32"/>
    <mergeCell ref="A47:F47"/>
    <mergeCell ref="F52:H52"/>
    <mergeCell ref="F53:H53"/>
    <mergeCell ref="A49:I4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2021-10-27T11:46:59Z</cp:lastPrinted>
  <dcterms:created xsi:type="dcterms:W3CDTF">2021-09-21T10:34:42Z</dcterms:created>
  <dcterms:modified xsi:type="dcterms:W3CDTF">2022-06-23T21:35:42Z</dcterms:modified>
  <cp:category/>
  <cp:version/>
  <cp:contentType/>
  <cp:contentStatus/>
</cp:coreProperties>
</file>